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<sst xmlns="http://schemas.openxmlformats.org/spreadsheetml/2006/main" count="474" uniqueCount="215">
  <si>
    <t>一般公共预算财政拨款支出决算明细批复表</t>
  </si>
  <si>
    <t>财决批复06表</t>
  </si>
  <si>
    <t>部门：忻州市道路运输管理局</t>
  </si>
  <si>
    <t>金额单位：元</t>
  </si>
  <si>
    <t>科目编码</t>
  </si>
  <si>
    <t>科目名称</t>
  </si>
  <si>
    <t>金额</t>
  </si>
  <si>
    <t>其中：基本支出</t>
  </si>
  <si>
    <t/>
  </si>
  <si>
    <t>301</t>
  </si>
  <si>
    <t>工资福利支出</t>
  </si>
  <si>
    <t>302</t>
  </si>
  <si>
    <t>商品和服务支出</t>
  </si>
  <si>
    <t>309</t>
  </si>
  <si>
    <t>资本性支出（基本建设）</t>
  </si>
  <si>
    <t>────</t>
  </si>
  <si>
    <t>31022</t>
  </si>
  <si>
    <t xml:space="preserve">  无形资产购置</t>
  </si>
  <si>
    <t>30101</t>
  </si>
  <si>
    <t xml:space="preserve">  基本工资</t>
  </si>
  <si>
    <t>30201</t>
  </si>
  <si>
    <t xml:space="preserve">  办公费</t>
  </si>
  <si>
    <t>30901</t>
  </si>
  <si>
    <t xml:space="preserve">  房屋建筑物购建</t>
  </si>
  <si>
    <t>31099</t>
  </si>
  <si>
    <t xml:space="preserve">  其他资本性支出</t>
  </si>
  <si>
    <t>30102</t>
  </si>
  <si>
    <t xml:space="preserve">  津贴补贴</t>
  </si>
  <si>
    <t>30202</t>
  </si>
  <si>
    <t xml:space="preserve">  印刷费</t>
  </si>
  <si>
    <t>30902</t>
  </si>
  <si>
    <t xml:space="preserve">  办公设备购置</t>
  </si>
  <si>
    <t>307</t>
  </si>
  <si>
    <t>债务利息及费用支出</t>
  </si>
  <si>
    <t>30103</t>
  </si>
  <si>
    <t xml:space="preserve">  奖金</t>
  </si>
  <si>
    <t>30203</t>
  </si>
  <si>
    <t xml:space="preserve">  咨询费</t>
  </si>
  <si>
    <t>30903</t>
  </si>
  <si>
    <t xml:space="preserve">  专用设备购置</t>
  </si>
  <si>
    <t>30701</t>
  </si>
  <si>
    <t xml:space="preserve">  国内债务付息</t>
  </si>
  <si>
    <t>30106</t>
  </si>
  <si>
    <t xml:space="preserve">  伙食补助费</t>
  </si>
  <si>
    <t>30204</t>
  </si>
  <si>
    <t xml:space="preserve">  手续费</t>
  </si>
  <si>
    <t>30905</t>
  </si>
  <si>
    <t xml:space="preserve">  基础设施建设</t>
  </si>
  <si>
    <t>30702</t>
  </si>
  <si>
    <t xml:space="preserve">  国外债务付息</t>
  </si>
  <si>
    <t>30107</t>
  </si>
  <si>
    <t xml:space="preserve">  绩效工资</t>
  </si>
  <si>
    <t>30205</t>
  </si>
  <si>
    <t xml:space="preserve">  水费</t>
  </si>
  <si>
    <t>30906</t>
  </si>
  <si>
    <t xml:space="preserve">  大型修缮</t>
  </si>
  <si>
    <t>30703</t>
  </si>
  <si>
    <t xml:space="preserve">  国内债务发行费用</t>
  </si>
  <si>
    <t>30108</t>
  </si>
  <si>
    <t xml:space="preserve">  机关事业单位基本养老保险缴费</t>
  </si>
  <si>
    <t>30206</t>
  </si>
  <si>
    <t xml:space="preserve">  电费</t>
  </si>
  <si>
    <t>30907</t>
  </si>
  <si>
    <t xml:space="preserve">  信息网络及软件购置更新</t>
  </si>
  <si>
    <t>30704</t>
  </si>
  <si>
    <t xml:space="preserve">  国外债务发行费用</t>
  </si>
  <si>
    <t>30109</t>
  </si>
  <si>
    <t xml:space="preserve">  职业年金缴费</t>
  </si>
  <si>
    <t>30207</t>
  </si>
  <si>
    <t xml:space="preserve">  邮电费</t>
  </si>
  <si>
    <t>30908</t>
  </si>
  <si>
    <t xml:space="preserve">  物资储备</t>
  </si>
  <si>
    <t>311</t>
  </si>
  <si>
    <t>对企业补助（基本建设）</t>
  </si>
  <si>
    <t>30110</t>
  </si>
  <si>
    <t xml:space="preserve">  职工基本医疗保险缴费</t>
  </si>
  <si>
    <t>30208</t>
  </si>
  <si>
    <t xml:space="preserve">  取暖费</t>
  </si>
  <si>
    <t>30913</t>
  </si>
  <si>
    <t xml:space="preserve">  公务用车购置</t>
  </si>
  <si>
    <t>31101</t>
  </si>
  <si>
    <t xml:space="preserve">  资本金注入</t>
  </si>
  <si>
    <t>30111</t>
  </si>
  <si>
    <t xml:space="preserve">  公务员医疗补助缴费</t>
  </si>
  <si>
    <t>30209</t>
  </si>
  <si>
    <t xml:space="preserve">  物业管理费</t>
  </si>
  <si>
    <t>30919</t>
  </si>
  <si>
    <t xml:space="preserve">  其他交通工具购置</t>
  </si>
  <si>
    <t>31199</t>
  </si>
  <si>
    <t xml:space="preserve">  其他对企业补助</t>
  </si>
  <si>
    <t>30112</t>
  </si>
  <si>
    <t xml:space="preserve">  其他社会保障缴费</t>
  </si>
  <si>
    <t>30211</t>
  </si>
  <si>
    <t xml:space="preserve">  差旅费</t>
  </si>
  <si>
    <t>30921</t>
  </si>
  <si>
    <t xml:space="preserve">  文物和陈列品购置</t>
  </si>
  <si>
    <t>312</t>
  </si>
  <si>
    <t>对企业补助</t>
  </si>
  <si>
    <t>30113</t>
  </si>
  <si>
    <t xml:space="preserve">  住房公积金</t>
  </si>
  <si>
    <t>30212</t>
  </si>
  <si>
    <t xml:space="preserve">  因公出国（境）费用</t>
  </si>
  <si>
    <t>30922</t>
  </si>
  <si>
    <t>31201</t>
  </si>
  <si>
    <t>30114</t>
  </si>
  <si>
    <t xml:space="preserve">  医疗费</t>
  </si>
  <si>
    <t>30213</t>
  </si>
  <si>
    <t xml:space="preserve">  维修(护)费</t>
  </si>
  <si>
    <t>30999</t>
  </si>
  <si>
    <t xml:space="preserve">  其他基本建设支出</t>
  </si>
  <si>
    <t>31203</t>
  </si>
  <si>
    <t xml:space="preserve">  政府投资基金股权投资</t>
  </si>
  <si>
    <t>30199</t>
  </si>
  <si>
    <t xml:space="preserve">  其他工资福利支出</t>
  </si>
  <si>
    <t>30214</t>
  </si>
  <si>
    <t xml:space="preserve">  租赁费</t>
  </si>
  <si>
    <t>310</t>
  </si>
  <si>
    <t>资本性支出</t>
  </si>
  <si>
    <t>31204</t>
  </si>
  <si>
    <t xml:space="preserve">  费用补贴</t>
  </si>
  <si>
    <t>303</t>
  </si>
  <si>
    <t>对个人和家庭的补助</t>
  </si>
  <si>
    <t>30215</t>
  </si>
  <si>
    <t xml:space="preserve">  会议费</t>
  </si>
  <si>
    <t>31001</t>
  </si>
  <si>
    <t>31205</t>
  </si>
  <si>
    <t xml:space="preserve">  利息补贴</t>
  </si>
  <si>
    <t>30301</t>
  </si>
  <si>
    <t xml:space="preserve">  离休费</t>
  </si>
  <si>
    <t>30216</t>
  </si>
  <si>
    <t xml:space="preserve">  培训费</t>
  </si>
  <si>
    <t>31002</t>
  </si>
  <si>
    <t>31299</t>
  </si>
  <si>
    <t>30302</t>
  </si>
  <si>
    <t xml:space="preserve">  退休费</t>
  </si>
  <si>
    <t>30217</t>
  </si>
  <si>
    <t xml:space="preserve">  公务接待费</t>
  </si>
  <si>
    <t>31003</t>
  </si>
  <si>
    <t>399</t>
  </si>
  <si>
    <t>其他支出</t>
  </si>
  <si>
    <t>30303</t>
  </si>
  <si>
    <t xml:space="preserve">  退职（役）费</t>
  </si>
  <si>
    <t>30218</t>
  </si>
  <si>
    <t xml:space="preserve">  专用材料费</t>
  </si>
  <si>
    <t>31005</t>
  </si>
  <si>
    <t>39906</t>
  </si>
  <si>
    <t xml:space="preserve">  赠与</t>
  </si>
  <si>
    <t>30304</t>
  </si>
  <si>
    <t xml:space="preserve">  抚恤金</t>
  </si>
  <si>
    <t>30224</t>
  </si>
  <si>
    <t xml:space="preserve">  被装购置费</t>
  </si>
  <si>
    <t>31006</t>
  </si>
  <si>
    <t>39907</t>
  </si>
  <si>
    <t xml:space="preserve">  国家赔偿费用支出</t>
  </si>
  <si>
    <t>30305</t>
  </si>
  <si>
    <t xml:space="preserve">  生活补助</t>
  </si>
  <si>
    <t>30225</t>
  </si>
  <si>
    <t xml:space="preserve">  专用燃料费</t>
  </si>
  <si>
    <t>31007</t>
  </si>
  <si>
    <t>39908</t>
  </si>
  <si>
    <t xml:space="preserve">  对民间非营利组织和群众性自治组织补贴</t>
  </si>
  <si>
    <t>30306</t>
  </si>
  <si>
    <t xml:space="preserve">  救济费</t>
  </si>
  <si>
    <t>30226</t>
  </si>
  <si>
    <t xml:space="preserve">  劳务费</t>
  </si>
  <si>
    <t>31008</t>
  </si>
  <si>
    <t>39999</t>
  </si>
  <si>
    <t xml:space="preserve">  其他支出</t>
  </si>
  <si>
    <t>30307</t>
  </si>
  <si>
    <t xml:space="preserve">  医疗费补助</t>
  </si>
  <si>
    <t>30227</t>
  </si>
  <si>
    <t xml:space="preserve">  委托业务费</t>
  </si>
  <si>
    <t>31009</t>
  </si>
  <si>
    <t xml:space="preserve">  土地补偿</t>
  </si>
  <si>
    <t>313</t>
  </si>
  <si>
    <t>对社会保障基金补助</t>
  </si>
  <si>
    <t>30308</t>
  </si>
  <si>
    <t xml:space="preserve">  助学金</t>
  </si>
  <si>
    <t>30228</t>
  </si>
  <si>
    <t xml:space="preserve">  工会经费</t>
  </si>
  <si>
    <t>31010</t>
  </si>
  <si>
    <t xml:space="preserve">  安置补助</t>
  </si>
  <si>
    <t>31302</t>
  </si>
  <si>
    <t xml:space="preserve">  对社会保险基金补助</t>
  </si>
  <si>
    <t>30309</t>
  </si>
  <si>
    <t xml:space="preserve">  奖励金</t>
  </si>
  <si>
    <t>30229</t>
  </si>
  <si>
    <t xml:space="preserve">  福利费</t>
  </si>
  <si>
    <t>31011</t>
  </si>
  <si>
    <t xml:space="preserve">  地上附着物和青苗补偿</t>
  </si>
  <si>
    <t>31303</t>
  </si>
  <si>
    <t xml:space="preserve">  补充全国社会保障基金</t>
  </si>
  <si>
    <t>30310</t>
  </si>
  <si>
    <t xml:space="preserve">  个人农业生产补贴</t>
  </si>
  <si>
    <t>30231</t>
  </si>
  <si>
    <t xml:space="preserve">  公务用车运行维护费</t>
  </si>
  <si>
    <t>31012</t>
  </si>
  <si>
    <t xml:space="preserve">  拆迁补偿</t>
  </si>
  <si>
    <t>30399</t>
  </si>
  <si>
    <t xml:space="preserve">  其他对个人和家庭的补助</t>
  </si>
  <si>
    <t>30239</t>
  </si>
  <si>
    <t xml:space="preserve">  其他交通费用</t>
  </si>
  <si>
    <t>31013</t>
  </si>
  <si>
    <t>30240</t>
  </si>
  <si>
    <t xml:space="preserve">  税金及附加费用</t>
  </si>
  <si>
    <t>31019</t>
  </si>
  <si>
    <t>30299</t>
  </si>
  <si>
    <t xml:space="preserve">  其他商品和服务支出</t>
  </si>
  <si>
    <t>31021</t>
  </si>
  <si>
    <t>人员经费合计</t>
  </si>
  <si>
    <t>公用经费合计</t>
  </si>
  <si>
    <t>注：1.本表金额依据《一般公共预算财政拨款支出决算明细表》（财决08表）进行批复。</t>
  </si>
  <si>
    <t xml:space="preserve">    2.本表其中项依据《一般公共预算财政拨款基本支出决算明细表》（财决08-1表）进行批复。</t>
  </si>
  <si>
    <t xml:space="preserve">    3.本表以“元”为金额单位（保留两位小数）。</t>
  </si>
  <si>
    <t>- 6 -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</si>
</sst>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yyyy\-m\-d"/>
  </numFmts>
  <fonts count="42">
    <font>
      <sz val="10"/>
      <color indexed="8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5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>
      <alignment/>
      <protection/>
    </xf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>
      <alignment/>
      <protection/>
    </xf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horizontal="center" vertical="center" wrapText="1" shrinkToFit="1"/>
    </xf>
    <xf numFmtId="0" fontId="3" fillId="33" borderId="12" xfId="0" applyFont="1" applyFill="1" applyBorder="1" applyAlignment="1">
      <alignment horizontal="center" vertical="center" wrapText="1" shrinkToFit="1"/>
    </xf>
    <xf numFmtId="0" fontId="3" fillId="33" borderId="13" xfId="0" applyFont="1" applyFill="1" applyBorder="1" applyAlignment="1">
      <alignment horizontal="center" vertical="center" wrapText="1" shrinkToFit="1"/>
    </xf>
    <xf numFmtId="0" fontId="2" fillId="33" borderId="13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left" vertical="center" shrinkToFit="1"/>
    </xf>
    <xf numFmtId="0" fontId="4" fillId="33" borderId="13" xfId="0" applyFont="1" applyFill="1" applyBorder="1" applyAlignment="1">
      <alignment horizontal="left" vertical="center" shrinkToFit="1"/>
    </xf>
    <xf numFmtId="4" fontId="3" fillId="17" borderId="13" xfId="0" applyNumberFormat="1" applyFont="1" applyFill="1" applyBorder="1" applyAlignment="1">
      <alignment horizontal="right" vertical="center" shrinkToFit="1"/>
    </xf>
    <xf numFmtId="4" fontId="3" fillId="0" borderId="13" xfId="0" applyNumberFormat="1" applyFont="1" applyBorder="1" applyAlignment="1">
      <alignment horizontal="right" vertical="center" shrinkToFit="1"/>
    </xf>
    <xf numFmtId="0" fontId="3" fillId="33" borderId="12" xfId="0" applyFont="1" applyFill="1" applyBorder="1" applyAlignment="1">
      <alignment horizontal="left" vertical="center" shrinkToFit="1"/>
    </xf>
    <xf numFmtId="0" fontId="3" fillId="33" borderId="13" xfId="0" applyFont="1" applyFill="1" applyBorder="1" applyAlignment="1">
      <alignment horizontal="left" vertical="center" shrinkToFit="1"/>
    </xf>
    <xf numFmtId="0" fontId="3" fillId="0" borderId="13" xfId="0" applyFont="1" applyBorder="1" applyAlignment="1">
      <alignment horizontal="right" vertical="center" shrinkToFit="1"/>
    </xf>
    <xf numFmtId="0" fontId="3" fillId="0" borderId="14" xfId="0" applyFont="1" applyBorder="1" applyAlignment="1">
      <alignment horizontal="right" vertical="center" shrinkToFit="1"/>
    </xf>
    <xf numFmtId="0" fontId="3" fillId="33" borderId="15" xfId="0" applyFont="1" applyFill="1" applyBorder="1" applyAlignment="1">
      <alignment horizontal="left" vertical="center" shrinkToFit="1"/>
    </xf>
    <xf numFmtId="0" fontId="0" fillId="0" borderId="16" xfId="0" applyBorder="1" applyAlignment="1">
      <alignment/>
    </xf>
    <xf numFmtId="0" fontId="3" fillId="0" borderId="16" xfId="0" applyFont="1" applyBorder="1" applyAlignment="1">
      <alignment horizontal="right" vertical="center" shrinkToFit="1"/>
    </xf>
    <xf numFmtId="0" fontId="3" fillId="34" borderId="13" xfId="0" applyFont="1" applyFill="1" applyBorder="1" applyAlignment="1">
      <alignment horizontal="right" vertical="center" shrinkToFit="1"/>
    </xf>
    <xf numFmtId="0" fontId="3" fillId="0" borderId="15" xfId="0" applyFont="1" applyBorder="1" applyAlignment="1">
      <alignment horizontal="right" vertical="center" shrinkToFit="1"/>
    </xf>
    <xf numFmtId="0" fontId="4" fillId="33" borderId="12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 vertical="center" wrapText="1" shrinkToFit="1"/>
    </xf>
    <xf numFmtId="179" fontId="3" fillId="0" borderId="0" xfId="0" applyNumberFormat="1" applyFont="1" applyAlignment="1">
      <alignment horizontal="left" vertical="center" wrapText="1" shrinkToFi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13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right" vertical="center"/>
    </xf>
    <xf numFmtId="0" fontId="2" fillId="0" borderId="0" xfId="0" applyFont="1" applyAlignment="1">
      <alignment horizontal="left" vertical="center" wrapText="1" shrinkToFit="1"/>
    </xf>
    <xf numFmtId="0" fontId="2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 topLeftCell="A1">
      <selection activeCell="D24" sqref="D24"/>
    </sheetView>
  </sheetViews>
  <sheetFormatPr defaultColWidth="9.140625" defaultRowHeight="12.75"/>
  <cols>
    <col min="1" max="1" width="9.7109375" style="0" customWidth="1"/>
    <col min="2" max="2" width="34.7109375" style="0" customWidth="1"/>
    <col min="3" max="3" width="16.00390625" style="0" customWidth="1"/>
    <col min="4" max="4" width="20.140625" style="0" customWidth="1"/>
    <col min="5" max="5" width="9.7109375" style="0" customWidth="1"/>
    <col min="6" max="6" width="32.140625" style="0" customWidth="1"/>
    <col min="7" max="7" width="16.00390625" style="0" customWidth="1"/>
    <col min="8" max="8" width="20.7109375" style="0" customWidth="1"/>
    <col min="9" max="9" width="9.7109375" style="0" customWidth="1"/>
    <col min="10" max="10" width="35.00390625" style="0" customWidth="1"/>
    <col min="11" max="11" width="16.00390625" style="0" customWidth="1"/>
    <col min="12" max="12" width="18.8515625" style="0" customWidth="1"/>
    <col min="13" max="13" width="17.140625" style="0" customWidth="1"/>
    <col min="14" max="14" width="37.00390625" style="0" customWidth="1"/>
    <col min="15" max="16" width="17.140625" style="0" customWidth="1"/>
    <col min="17" max="17" width="9.7109375" style="0" customWidth="1"/>
  </cols>
  <sheetData>
    <row r="1" ht="19.5">
      <c r="I1" s="24" t="s">
        <v>0</v>
      </c>
    </row>
    <row r="2" ht="12.75">
      <c r="P2" s="25" t="s">
        <v>1</v>
      </c>
    </row>
    <row r="3" spans="1:16" ht="12.75">
      <c r="A3" s="1" t="s">
        <v>2</v>
      </c>
      <c r="P3" s="25" t="s">
        <v>3</v>
      </c>
    </row>
    <row r="4" spans="1:16" ht="15" customHeight="1">
      <c r="A4" s="2" t="s">
        <v>4</v>
      </c>
      <c r="B4" s="3" t="s">
        <v>5</v>
      </c>
      <c r="C4" s="3" t="s">
        <v>6</v>
      </c>
      <c r="D4" s="3" t="s">
        <v>7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4</v>
      </c>
      <c r="J4" s="3" t="s">
        <v>5</v>
      </c>
      <c r="K4" s="3" t="s">
        <v>6</v>
      </c>
      <c r="L4" s="3" t="s">
        <v>7</v>
      </c>
      <c r="M4" s="3" t="s">
        <v>4</v>
      </c>
      <c r="N4" s="3" t="s">
        <v>5</v>
      </c>
      <c r="O4" s="3" t="s">
        <v>6</v>
      </c>
      <c r="P4" s="3" t="s">
        <v>7</v>
      </c>
    </row>
    <row r="5" spans="1:16" ht="16.5" customHeight="1">
      <c r="A5" s="4" t="s">
        <v>8</v>
      </c>
      <c r="B5" s="5" t="s">
        <v>8</v>
      </c>
      <c r="C5" s="5" t="s">
        <v>8</v>
      </c>
      <c r="D5" s="5" t="s">
        <v>8</v>
      </c>
      <c r="E5" s="6" t="s">
        <v>8</v>
      </c>
      <c r="F5" s="6" t="s">
        <v>8</v>
      </c>
      <c r="G5" s="6" t="s">
        <v>8</v>
      </c>
      <c r="H5" s="5" t="s">
        <v>8</v>
      </c>
      <c r="I5" s="6" t="s">
        <v>8</v>
      </c>
      <c r="J5" s="6" t="s">
        <v>8</v>
      </c>
      <c r="K5" s="6" t="s">
        <v>8</v>
      </c>
      <c r="L5" s="5" t="s">
        <v>8</v>
      </c>
      <c r="M5" s="5" t="s">
        <v>8</v>
      </c>
      <c r="N5" s="5" t="s">
        <v>8</v>
      </c>
      <c r="O5" s="5" t="s">
        <v>8</v>
      </c>
      <c r="P5" s="5" t="s">
        <v>8</v>
      </c>
    </row>
    <row r="6" spans="1:16" ht="15" customHeight="1">
      <c r="A6" s="7" t="s">
        <v>9</v>
      </c>
      <c r="B6" s="8" t="s">
        <v>10</v>
      </c>
      <c r="C6" s="9">
        <v>2470257.78</v>
      </c>
      <c r="D6" s="10">
        <v>2163000</v>
      </c>
      <c r="E6" s="8" t="s">
        <v>11</v>
      </c>
      <c r="F6" s="8" t="s">
        <v>12</v>
      </c>
      <c r="G6" s="9">
        <f>SUM(G7:G33)</f>
        <v>10842536.39</v>
      </c>
      <c r="H6" s="10">
        <f>SUM(H7:H33)</f>
        <v>400100</v>
      </c>
      <c r="I6" s="8" t="s">
        <v>13</v>
      </c>
      <c r="J6" s="8" t="s">
        <v>14</v>
      </c>
      <c r="K6" s="10">
        <v>83988</v>
      </c>
      <c r="L6" s="26" t="s">
        <v>15</v>
      </c>
      <c r="M6" s="12" t="s">
        <v>16</v>
      </c>
      <c r="N6" s="12" t="s">
        <v>17</v>
      </c>
      <c r="O6" s="10"/>
      <c r="P6" s="10"/>
    </row>
    <row r="7" spans="1:16" ht="15" customHeight="1">
      <c r="A7" s="11" t="s">
        <v>18</v>
      </c>
      <c r="B7" s="12" t="s">
        <v>19</v>
      </c>
      <c r="C7" s="13">
        <v>801949.4</v>
      </c>
      <c r="D7" s="13">
        <v>494691.62</v>
      </c>
      <c r="E7" s="12" t="s">
        <v>20</v>
      </c>
      <c r="F7" s="12" t="s">
        <v>21</v>
      </c>
      <c r="G7" s="13">
        <v>51241.53</v>
      </c>
      <c r="H7" s="13">
        <v>41435.5</v>
      </c>
      <c r="I7" s="12" t="s">
        <v>22</v>
      </c>
      <c r="J7" s="12" t="s">
        <v>23</v>
      </c>
      <c r="K7" s="13" t="s">
        <v>8</v>
      </c>
      <c r="L7" s="26" t="s">
        <v>15</v>
      </c>
      <c r="M7" s="12" t="s">
        <v>24</v>
      </c>
      <c r="N7" s="12" t="s">
        <v>25</v>
      </c>
      <c r="O7" s="13" t="s">
        <v>8</v>
      </c>
      <c r="P7" s="13" t="s">
        <v>8</v>
      </c>
    </row>
    <row r="8" spans="1:16" ht="15" customHeight="1">
      <c r="A8" s="11" t="s">
        <v>26</v>
      </c>
      <c r="B8" s="12" t="s">
        <v>27</v>
      </c>
      <c r="C8" s="13">
        <v>25932</v>
      </c>
      <c r="D8" s="13">
        <v>25932</v>
      </c>
      <c r="E8" s="12" t="s">
        <v>28</v>
      </c>
      <c r="F8" s="12" t="s">
        <v>29</v>
      </c>
      <c r="G8" s="13">
        <v>46846</v>
      </c>
      <c r="H8" s="13">
        <v>46846</v>
      </c>
      <c r="I8" s="12" t="s">
        <v>30</v>
      </c>
      <c r="J8" s="12" t="s">
        <v>31</v>
      </c>
      <c r="K8" s="13" t="s">
        <v>8</v>
      </c>
      <c r="L8" s="26" t="s">
        <v>15</v>
      </c>
      <c r="M8" s="8" t="s">
        <v>32</v>
      </c>
      <c r="N8" s="8" t="s">
        <v>33</v>
      </c>
      <c r="O8" s="13" t="s">
        <v>8</v>
      </c>
      <c r="P8" s="13" t="s">
        <v>8</v>
      </c>
    </row>
    <row r="9" spans="1:16" ht="15" customHeight="1">
      <c r="A9" s="11" t="s">
        <v>34</v>
      </c>
      <c r="B9" s="12" t="s">
        <v>35</v>
      </c>
      <c r="C9" s="13">
        <v>83988</v>
      </c>
      <c r="D9" s="13">
        <v>83988</v>
      </c>
      <c r="E9" s="12" t="s">
        <v>36</v>
      </c>
      <c r="F9" s="12" t="s">
        <v>37</v>
      </c>
      <c r="G9" s="14">
        <v>57.5</v>
      </c>
      <c r="H9" s="14">
        <v>57.5</v>
      </c>
      <c r="I9" s="12" t="s">
        <v>38</v>
      </c>
      <c r="J9" s="12" t="s">
        <v>39</v>
      </c>
      <c r="K9" s="13" t="s">
        <v>8</v>
      </c>
      <c r="L9" s="26" t="s">
        <v>15</v>
      </c>
      <c r="M9" s="12" t="s">
        <v>40</v>
      </c>
      <c r="N9" s="12" t="s">
        <v>41</v>
      </c>
      <c r="O9" s="13" t="s">
        <v>8</v>
      </c>
      <c r="P9" s="13" t="s">
        <v>8</v>
      </c>
    </row>
    <row r="10" spans="1:16" ht="15" customHeight="1">
      <c r="A10" s="11" t="s">
        <v>42</v>
      </c>
      <c r="B10" s="12" t="s">
        <v>43</v>
      </c>
      <c r="C10" s="13" t="s">
        <v>8</v>
      </c>
      <c r="D10" s="13" t="s">
        <v>8</v>
      </c>
      <c r="E10" s="12" t="s">
        <v>44</v>
      </c>
      <c r="F10" s="15" t="s">
        <v>45</v>
      </c>
      <c r="G10" s="16"/>
      <c r="H10" s="16"/>
      <c r="I10" s="12" t="s">
        <v>46</v>
      </c>
      <c r="J10" s="12" t="s">
        <v>47</v>
      </c>
      <c r="K10" s="13" t="s">
        <v>8</v>
      </c>
      <c r="L10" s="26" t="s">
        <v>15</v>
      </c>
      <c r="M10" s="12" t="s">
        <v>48</v>
      </c>
      <c r="N10" s="12" t="s">
        <v>49</v>
      </c>
      <c r="O10" s="13" t="s">
        <v>8</v>
      </c>
      <c r="P10" s="13" t="s">
        <v>8</v>
      </c>
    </row>
    <row r="11" spans="1:16" ht="15" customHeight="1">
      <c r="A11" s="11" t="s">
        <v>50</v>
      </c>
      <c r="B11" s="12" t="s">
        <v>51</v>
      </c>
      <c r="C11" s="13">
        <v>588744</v>
      </c>
      <c r="D11" s="13">
        <v>588744</v>
      </c>
      <c r="E11" s="12" t="s">
        <v>52</v>
      </c>
      <c r="F11" s="15" t="s">
        <v>53</v>
      </c>
      <c r="G11" s="17" t="s">
        <v>8</v>
      </c>
      <c r="H11" s="17"/>
      <c r="I11" s="12" t="s">
        <v>54</v>
      </c>
      <c r="J11" s="12" t="s">
        <v>55</v>
      </c>
      <c r="K11" s="13" t="s">
        <v>8</v>
      </c>
      <c r="L11" s="26" t="s">
        <v>15</v>
      </c>
      <c r="M11" s="12" t="s">
        <v>56</v>
      </c>
      <c r="N11" s="12" t="s">
        <v>57</v>
      </c>
      <c r="O11" s="13" t="s">
        <v>8</v>
      </c>
      <c r="P11" s="13" t="s">
        <v>8</v>
      </c>
    </row>
    <row r="12" spans="1:16" ht="14.25" customHeight="1">
      <c r="A12" s="11" t="s">
        <v>58</v>
      </c>
      <c r="B12" s="12" t="s">
        <v>59</v>
      </c>
      <c r="C12" s="13">
        <v>375786.04</v>
      </c>
      <c r="D12" s="13">
        <v>375786.04</v>
      </c>
      <c r="E12" s="12" t="s">
        <v>60</v>
      </c>
      <c r="F12" s="12" t="s">
        <v>61</v>
      </c>
      <c r="G12" s="13">
        <v>659233.25</v>
      </c>
      <c r="H12" s="13"/>
      <c r="I12" s="12" t="s">
        <v>62</v>
      </c>
      <c r="J12" s="12" t="s">
        <v>63</v>
      </c>
      <c r="K12" s="13" t="s">
        <v>8</v>
      </c>
      <c r="L12" s="26" t="s">
        <v>15</v>
      </c>
      <c r="M12" s="12" t="s">
        <v>64</v>
      </c>
      <c r="N12" s="12" t="s">
        <v>65</v>
      </c>
      <c r="O12" s="13" t="s">
        <v>8</v>
      </c>
      <c r="P12" s="13" t="s">
        <v>8</v>
      </c>
    </row>
    <row r="13" spans="1:16" ht="15" customHeight="1">
      <c r="A13" s="11" t="s">
        <v>66</v>
      </c>
      <c r="B13" s="12" t="s">
        <v>67</v>
      </c>
      <c r="C13" s="13">
        <v>186368.76</v>
      </c>
      <c r="D13" s="13">
        <v>186368.76</v>
      </c>
      <c r="E13" s="12" t="s">
        <v>68</v>
      </c>
      <c r="F13" s="12" t="s">
        <v>69</v>
      </c>
      <c r="G13" s="13">
        <v>43024</v>
      </c>
      <c r="H13" s="13">
        <v>43024</v>
      </c>
      <c r="I13" s="12" t="s">
        <v>70</v>
      </c>
      <c r="J13" s="12" t="s">
        <v>71</v>
      </c>
      <c r="K13" s="13" t="s">
        <v>8</v>
      </c>
      <c r="L13" s="26" t="s">
        <v>15</v>
      </c>
      <c r="M13" s="8" t="s">
        <v>72</v>
      </c>
      <c r="N13" s="8" t="s">
        <v>73</v>
      </c>
      <c r="O13" s="13" t="s">
        <v>8</v>
      </c>
      <c r="P13" s="26" t="s">
        <v>15</v>
      </c>
    </row>
    <row r="14" spans="1:16" ht="15" customHeight="1">
      <c r="A14" s="11" t="s">
        <v>74</v>
      </c>
      <c r="B14" s="12" t="s">
        <v>75</v>
      </c>
      <c r="C14" s="13">
        <v>136872</v>
      </c>
      <c r="D14" s="13">
        <v>136872</v>
      </c>
      <c r="E14" s="12" t="s">
        <v>76</v>
      </c>
      <c r="F14" s="12" t="s">
        <v>77</v>
      </c>
      <c r="G14" s="13">
        <v>101575.25</v>
      </c>
      <c r="H14" s="13"/>
      <c r="I14" s="12" t="s">
        <v>78</v>
      </c>
      <c r="J14" s="12" t="s">
        <v>79</v>
      </c>
      <c r="K14" s="13" t="s">
        <v>8</v>
      </c>
      <c r="L14" s="26" t="s">
        <v>15</v>
      </c>
      <c r="M14" s="12" t="s">
        <v>80</v>
      </c>
      <c r="N14" s="12" t="s">
        <v>81</v>
      </c>
      <c r="O14" s="13" t="s">
        <v>8</v>
      </c>
      <c r="P14" s="26" t="s">
        <v>15</v>
      </c>
    </row>
    <row r="15" spans="1:16" ht="15" customHeight="1">
      <c r="A15" s="11" t="s">
        <v>82</v>
      </c>
      <c r="B15" s="12" t="s">
        <v>83</v>
      </c>
      <c r="C15" s="13" t="s">
        <v>8</v>
      </c>
      <c r="D15" s="13" t="s">
        <v>8</v>
      </c>
      <c r="E15" s="12" t="s">
        <v>84</v>
      </c>
      <c r="F15" s="12" t="s">
        <v>85</v>
      </c>
      <c r="G15" s="13">
        <v>97000</v>
      </c>
      <c r="H15" s="13">
        <v>97000</v>
      </c>
      <c r="I15" s="12" t="s">
        <v>86</v>
      </c>
      <c r="J15" s="12" t="s">
        <v>87</v>
      </c>
      <c r="K15" s="13" t="s">
        <v>8</v>
      </c>
      <c r="L15" s="26" t="s">
        <v>15</v>
      </c>
      <c r="M15" s="12" t="s">
        <v>88</v>
      </c>
      <c r="N15" s="12" t="s">
        <v>89</v>
      </c>
      <c r="O15" s="13" t="s">
        <v>8</v>
      </c>
      <c r="P15" s="26" t="s">
        <v>15</v>
      </c>
    </row>
    <row r="16" spans="1:16" ht="15" customHeight="1">
      <c r="A16" s="11" t="s">
        <v>90</v>
      </c>
      <c r="B16" s="12" t="s">
        <v>91</v>
      </c>
      <c r="C16" s="13">
        <v>8501.58</v>
      </c>
      <c r="D16" s="13">
        <v>8501.58</v>
      </c>
      <c r="E16" s="12" t="s">
        <v>92</v>
      </c>
      <c r="F16" s="12" t="s">
        <v>93</v>
      </c>
      <c r="G16" s="13">
        <v>94294</v>
      </c>
      <c r="H16" s="13">
        <v>94294</v>
      </c>
      <c r="I16" s="12" t="s">
        <v>94</v>
      </c>
      <c r="J16" s="12" t="s">
        <v>95</v>
      </c>
      <c r="K16" s="13" t="s">
        <v>8</v>
      </c>
      <c r="L16" s="26" t="s">
        <v>15</v>
      </c>
      <c r="M16" s="8" t="s">
        <v>96</v>
      </c>
      <c r="N16" s="8" t="s">
        <v>97</v>
      </c>
      <c r="O16" s="13" t="s">
        <v>8</v>
      </c>
      <c r="P16" s="13" t="s">
        <v>8</v>
      </c>
    </row>
    <row r="17" spans="1:16" ht="15" customHeight="1">
      <c r="A17" s="11" t="s">
        <v>98</v>
      </c>
      <c r="B17" s="12" t="s">
        <v>99</v>
      </c>
      <c r="C17" s="13">
        <v>262116</v>
      </c>
      <c r="D17" s="13">
        <v>262116</v>
      </c>
      <c r="E17" s="12" t="s">
        <v>100</v>
      </c>
      <c r="F17" s="12" t="s">
        <v>101</v>
      </c>
      <c r="G17" s="13" t="s">
        <v>8</v>
      </c>
      <c r="H17" s="13"/>
      <c r="I17" s="12" t="s">
        <v>102</v>
      </c>
      <c r="J17" s="12" t="s">
        <v>17</v>
      </c>
      <c r="K17" s="13" t="s">
        <v>8</v>
      </c>
      <c r="L17" s="26" t="s">
        <v>15</v>
      </c>
      <c r="M17" s="12" t="s">
        <v>103</v>
      </c>
      <c r="N17" s="12" t="s">
        <v>81</v>
      </c>
      <c r="O17" s="13" t="s">
        <v>8</v>
      </c>
      <c r="P17" s="13" t="s">
        <v>8</v>
      </c>
    </row>
    <row r="18" spans="1:16" ht="15" customHeight="1">
      <c r="A18" s="11" t="s">
        <v>104</v>
      </c>
      <c r="B18" s="12" t="s">
        <v>105</v>
      </c>
      <c r="C18" s="13" t="s">
        <v>8</v>
      </c>
      <c r="D18" s="13" t="s">
        <v>8</v>
      </c>
      <c r="E18" s="12" t="s">
        <v>106</v>
      </c>
      <c r="F18" s="12" t="s">
        <v>107</v>
      </c>
      <c r="G18" s="13">
        <v>24835</v>
      </c>
      <c r="H18" s="13">
        <v>24835</v>
      </c>
      <c r="I18" s="12" t="s">
        <v>108</v>
      </c>
      <c r="J18" s="12" t="s">
        <v>109</v>
      </c>
      <c r="K18" s="13" t="s">
        <v>8</v>
      </c>
      <c r="L18" s="26" t="s">
        <v>15</v>
      </c>
      <c r="M18" s="12" t="s">
        <v>110</v>
      </c>
      <c r="N18" s="12" t="s">
        <v>111</v>
      </c>
      <c r="O18" s="13" t="s">
        <v>8</v>
      </c>
      <c r="P18" s="13" t="s">
        <v>8</v>
      </c>
    </row>
    <row r="19" spans="1:16" ht="15" customHeight="1">
      <c r="A19" s="11" t="s">
        <v>112</v>
      </c>
      <c r="B19" s="12" t="s">
        <v>113</v>
      </c>
      <c r="C19" s="13" t="s">
        <v>8</v>
      </c>
      <c r="D19" s="13"/>
      <c r="E19" s="12" t="s">
        <v>114</v>
      </c>
      <c r="F19" s="12" t="s">
        <v>115</v>
      </c>
      <c r="G19" s="13" t="s">
        <v>8</v>
      </c>
      <c r="H19" s="13"/>
      <c r="I19" s="8" t="s">
        <v>116</v>
      </c>
      <c r="J19" s="8" t="s">
        <v>117</v>
      </c>
      <c r="K19" s="13" t="s">
        <v>8</v>
      </c>
      <c r="L19" s="27" t="s">
        <v>8</v>
      </c>
      <c r="M19" s="12" t="s">
        <v>118</v>
      </c>
      <c r="N19" s="12" t="s">
        <v>119</v>
      </c>
      <c r="O19" s="13" t="s">
        <v>8</v>
      </c>
      <c r="P19" s="13" t="s">
        <v>8</v>
      </c>
    </row>
    <row r="20" spans="1:16" ht="15" customHeight="1">
      <c r="A20" s="7" t="s">
        <v>120</v>
      </c>
      <c r="B20" s="8" t="s">
        <v>121</v>
      </c>
      <c r="C20" s="18">
        <f>C21+C25</f>
        <v>148768.53</v>
      </c>
      <c r="D20" s="13"/>
      <c r="E20" s="12" t="s">
        <v>122</v>
      </c>
      <c r="F20" s="12" t="s">
        <v>123</v>
      </c>
      <c r="G20" s="13" t="s">
        <v>8</v>
      </c>
      <c r="H20" s="13"/>
      <c r="I20" s="12" t="s">
        <v>124</v>
      </c>
      <c r="J20" s="12" t="s">
        <v>23</v>
      </c>
      <c r="K20" s="13" t="s">
        <v>8</v>
      </c>
      <c r="L20" s="27" t="s">
        <v>8</v>
      </c>
      <c r="M20" s="12" t="s">
        <v>125</v>
      </c>
      <c r="N20" s="12" t="s">
        <v>126</v>
      </c>
      <c r="O20" s="13" t="s">
        <v>8</v>
      </c>
      <c r="P20" s="13" t="s">
        <v>8</v>
      </c>
    </row>
    <row r="21" spans="1:16" ht="15" customHeight="1">
      <c r="A21" s="11" t="s">
        <v>127</v>
      </c>
      <c r="B21" s="12" t="s">
        <v>128</v>
      </c>
      <c r="C21" s="13">
        <v>107143.5</v>
      </c>
      <c r="D21" s="13"/>
      <c r="E21" s="12" t="s">
        <v>129</v>
      </c>
      <c r="F21" s="12" t="s">
        <v>130</v>
      </c>
      <c r="G21" s="13">
        <v>3250</v>
      </c>
      <c r="H21" s="13">
        <v>3250</v>
      </c>
      <c r="I21" s="12" t="s">
        <v>131</v>
      </c>
      <c r="J21" s="12" t="s">
        <v>31</v>
      </c>
      <c r="K21" s="13" t="s">
        <v>8</v>
      </c>
      <c r="L21" s="13" t="s">
        <v>8</v>
      </c>
      <c r="M21" s="12" t="s">
        <v>132</v>
      </c>
      <c r="N21" s="12" t="s">
        <v>89</v>
      </c>
      <c r="O21" s="13" t="s">
        <v>8</v>
      </c>
      <c r="P21" s="13" t="s">
        <v>8</v>
      </c>
    </row>
    <row r="22" spans="1:16" ht="15" customHeight="1">
      <c r="A22" s="11" t="s">
        <v>133</v>
      </c>
      <c r="B22" s="12" t="s">
        <v>134</v>
      </c>
      <c r="C22" s="13" t="s">
        <v>8</v>
      </c>
      <c r="D22" s="13" t="s">
        <v>8</v>
      </c>
      <c r="E22" s="12" t="s">
        <v>135</v>
      </c>
      <c r="F22" s="12" t="s">
        <v>136</v>
      </c>
      <c r="G22" s="13" t="s">
        <v>8</v>
      </c>
      <c r="H22" s="13"/>
      <c r="I22" s="12" t="s">
        <v>137</v>
      </c>
      <c r="J22" s="12" t="s">
        <v>39</v>
      </c>
      <c r="K22" s="13" t="s">
        <v>8</v>
      </c>
      <c r="L22" s="13" t="s">
        <v>8</v>
      </c>
      <c r="M22" s="8" t="s">
        <v>138</v>
      </c>
      <c r="N22" s="8" t="s">
        <v>139</v>
      </c>
      <c r="O22" s="13" t="s">
        <v>8</v>
      </c>
      <c r="P22" s="13" t="s">
        <v>8</v>
      </c>
    </row>
    <row r="23" spans="1:16" ht="15" customHeight="1">
      <c r="A23" s="11" t="s">
        <v>140</v>
      </c>
      <c r="B23" s="12" t="s">
        <v>141</v>
      </c>
      <c r="C23" s="13" t="s">
        <v>8</v>
      </c>
      <c r="D23" s="13" t="s">
        <v>8</v>
      </c>
      <c r="E23" s="12" t="s">
        <v>142</v>
      </c>
      <c r="F23" s="12" t="s">
        <v>143</v>
      </c>
      <c r="G23" s="13" t="s">
        <v>8</v>
      </c>
      <c r="H23" s="13"/>
      <c r="I23" s="12" t="s">
        <v>144</v>
      </c>
      <c r="J23" s="12" t="s">
        <v>47</v>
      </c>
      <c r="K23" s="13" t="s">
        <v>8</v>
      </c>
      <c r="L23" s="13" t="s">
        <v>8</v>
      </c>
      <c r="M23" s="12" t="s">
        <v>145</v>
      </c>
      <c r="N23" s="12" t="s">
        <v>146</v>
      </c>
      <c r="O23" s="13" t="s">
        <v>8</v>
      </c>
      <c r="P23" s="13" t="s">
        <v>8</v>
      </c>
    </row>
    <row r="24" spans="1:16" ht="15" customHeight="1">
      <c r="A24" s="11" t="s">
        <v>147</v>
      </c>
      <c r="B24" s="12" t="s">
        <v>148</v>
      </c>
      <c r="C24" s="13" t="s">
        <v>8</v>
      </c>
      <c r="D24" s="14" t="s">
        <v>8</v>
      </c>
      <c r="E24" s="12" t="s">
        <v>149</v>
      </c>
      <c r="F24" s="12" t="s">
        <v>150</v>
      </c>
      <c r="G24" s="13" t="s">
        <v>8</v>
      </c>
      <c r="H24" s="13"/>
      <c r="I24" s="12" t="s">
        <v>151</v>
      </c>
      <c r="J24" s="12" t="s">
        <v>55</v>
      </c>
      <c r="K24" s="13" t="s">
        <v>8</v>
      </c>
      <c r="L24" s="13" t="s">
        <v>8</v>
      </c>
      <c r="M24" s="12" t="s">
        <v>152</v>
      </c>
      <c r="N24" s="12" t="s">
        <v>153</v>
      </c>
      <c r="O24" s="13" t="s">
        <v>8</v>
      </c>
      <c r="P24" s="13" t="s">
        <v>8</v>
      </c>
    </row>
    <row r="25" spans="1:16" ht="15" customHeight="1">
      <c r="A25" s="11" t="s">
        <v>154</v>
      </c>
      <c r="B25" s="12" t="s">
        <v>155</v>
      </c>
      <c r="C25" s="19">
        <v>41625.03</v>
      </c>
      <c r="D25" s="16"/>
      <c r="E25" s="12" t="s">
        <v>156</v>
      </c>
      <c r="F25" s="12" t="s">
        <v>157</v>
      </c>
      <c r="G25" s="13" t="s">
        <v>8</v>
      </c>
      <c r="H25" s="13"/>
      <c r="I25" s="12" t="s">
        <v>158</v>
      </c>
      <c r="J25" s="12" t="s">
        <v>63</v>
      </c>
      <c r="K25" s="13" t="s">
        <v>8</v>
      </c>
      <c r="L25" s="13" t="s">
        <v>8</v>
      </c>
      <c r="M25" s="12" t="s">
        <v>159</v>
      </c>
      <c r="N25" s="12" t="s">
        <v>160</v>
      </c>
      <c r="O25" s="13" t="s">
        <v>8</v>
      </c>
      <c r="P25" s="27" t="s">
        <v>8</v>
      </c>
    </row>
    <row r="26" spans="1:16" ht="15" customHeight="1">
      <c r="A26" s="11" t="s">
        <v>161</v>
      </c>
      <c r="B26" s="12" t="s">
        <v>162</v>
      </c>
      <c r="C26" s="19" t="s">
        <v>8</v>
      </c>
      <c r="D26" s="17" t="s">
        <v>8</v>
      </c>
      <c r="E26" s="12" t="s">
        <v>163</v>
      </c>
      <c r="F26" s="12" t="s">
        <v>164</v>
      </c>
      <c r="G26" s="13">
        <v>545567.43</v>
      </c>
      <c r="H26" s="13"/>
      <c r="I26" s="12" t="s">
        <v>165</v>
      </c>
      <c r="J26" s="12" t="s">
        <v>71</v>
      </c>
      <c r="K26" s="13" t="s">
        <v>8</v>
      </c>
      <c r="L26" s="13" t="s">
        <v>8</v>
      </c>
      <c r="M26" s="12" t="s">
        <v>166</v>
      </c>
      <c r="N26" s="12" t="s">
        <v>167</v>
      </c>
      <c r="O26" s="13" t="s">
        <v>8</v>
      </c>
      <c r="P26" s="27" t="s">
        <v>8</v>
      </c>
    </row>
    <row r="27" spans="1:16" ht="16.5" customHeight="1">
      <c r="A27" s="11" t="s">
        <v>168</v>
      </c>
      <c r="B27" s="12" t="s">
        <v>169</v>
      </c>
      <c r="C27" s="19" t="s">
        <v>8</v>
      </c>
      <c r="D27" s="17" t="s">
        <v>8</v>
      </c>
      <c r="E27" s="12" t="s">
        <v>170</v>
      </c>
      <c r="F27" s="12" t="s">
        <v>171</v>
      </c>
      <c r="G27" s="13" t="s">
        <v>8</v>
      </c>
      <c r="H27" s="13"/>
      <c r="I27" s="12" t="s">
        <v>172</v>
      </c>
      <c r="J27" s="12" t="s">
        <v>173</v>
      </c>
      <c r="K27" s="13" t="s">
        <v>8</v>
      </c>
      <c r="L27" s="13" t="s">
        <v>8</v>
      </c>
      <c r="M27" s="8" t="s">
        <v>174</v>
      </c>
      <c r="N27" s="8" t="s">
        <v>175</v>
      </c>
      <c r="O27" s="13" t="s">
        <v>8</v>
      </c>
      <c r="P27" s="26" t="s">
        <v>15</v>
      </c>
    </row>
    <row r="28" spans="1:16" ht="15" customHeight="1">
      <c r="A28" s="11" t="s">
        <v>176</v>
      </c>
      <c r="B28" s="12" t="s">
        <v>177</v>
      </c>
      <c r="C28" s="13" t="s">
        <v>8</v>
      </c>
      <c r="D28" s="13" t="s">
        <v>8</v>
      </c>
      <c r="E28" s="12" t="s">
        <v>178</v>
      </c>
      <c r="F28" s="12" t="s">
        <v>179</v>
      </c>
      <c r="G28" s="13">
        <v>15900</v>
      </c>
      <c r="H28" s="13">
        <v>15900</v>
      </c>
      <c r="I28" s="12" t="s">
        <v>180</v>
      </c>
      <c r="J28" s="12" t="s">
        <v>181</v>
      </c>
      <c r="K28" s="13" t="s">
        <v>8</v>
      </c>
      <c r="L28" s="13" t="s">
        <v>8</v>
      </c>
      <c r="M28" s="12" t="s">
        <v>182</v>
      </c>
      <c r="N28" s="12" t="s">
        <v>183</v>
      </c>
      <c r="O28" s="13" t="s">
        <v>8</v>
      </c>
      <c r="P28" s="26" t="s">
        <v>15</v>
      </c>
    </row>
    <row r="29" spans="1:16" ht="15" customHeight="1">
      <c r="A29" s="11" t="s">
        <v>184</v>
      </c>
      <c r="B29" s="12" t="s">
        <v>185</v>
      </c>
      <c r="C29" s="13" t="s">
        <v>8</v>
      </c>
      <c r="D29" s="13" t="s">
        <v>8</v>
      </c>
      <c r="E29" s="12" t="s">
        <v>186</v>
      </c>
      <c r="F29" s="12" t="s">
        <v>187</v>
      </c>
      <c r="G29" s="13">
        <v>464</v>
      </c>
      <c r="H29" s="13">
        <v>464</v>
      </c>
      <c r="I29" s="12" t="s">
        <v>188</v>
      </c>
      <c r="J29" s="12" t="s">
        <v>189</v>
      </c>
      <c r="K29" s="13" t="s">
        <v>8</v>
      </c>
      <c r="L29" s="13" t="s">
        <v>8</v>
      </c>
      <c r="M29" s="12" t="s">
        <v>190</v>
      </c>
      <c r="N29" s="12" t="s">
        <v>191</v>
      </c>
      <c r="O29" s="13" t="s">
        <v>8</v>
      </c>
      <c r="P29" s="26" t="s">
        <v>15</v>
      </c>
    </row>
    <row r="30" spans="1:16" ht="15" customHeight="1">
      <c r="A30" s="11" t="s">
        <v>192</v>
      </c>
      <c r="B30" s="12" t="s">
        <v>193</v>
      </c>
      <c r="C30" s="13" t="s">
        <v>8</v>
      </c>
      <c r="D30" s="13" t="s">
        <v>8</v>
      </c>
      <c r="E30" s="12" t="s">
        <v>194</v>
      </c>
      <c r="F30" s="12" t="s">
        <v>195</v>
      </c>
      <c r="G30" s="13">
        <v>97848.43</v>
      </c>
      <c r="H30" s="13">
        <v>32994</v>
      </c>
      <c r="I30" s="12" t="s">
        <v>196</v>
      </c>
      <c r="J30" s="12" t="s">
        <v>197</v>
      </c>
      <c r="K30" s="13" t="s">
        <v>8</v>
      </c>
      <c r="L30" s="13" t="s">
        <v>8</v>
      </c>
      <c r="M30" s="12" t="s">
        <v>8</v>
      </c>
      <c r="N30" s="12" t="s">
        <v>8</v>
      </c>
      <c r="O30" s="13" t="s">
        <v>8</v>
      </c>
      <c r="P30" s="13" t="s">
        <v>8</v>
      </c>
    </row>
    <row r="31" spans="1:16" ht="15" customHeight="1">
      <c r="A31" s="11" t="s">
        <v>198</v>
      </c>
      <c r="B31" s="12" t="s">
        <v>199</v>
      </c>
      <c r="C31" s="13" t="s">
        <v>8</v>
      </c>
      <c r="D31" s="13" t="s">
        <v>8</v>
      </c>
      <c r="E31" s="12" t="s">
        <v>200</v>
      </c>
      <c r="F31" s="12" t="s">
        <v>201</v>
      </c>
      <c r="G31" s="13" t="s">
        <v>8</v>
      </c>
      <c r="H31" s="13"/>
      <c r="I31" s="12" t="s">
        <v>202</v>
      </c>
      <c r="J31" s="12" t="s">
        <v>79</v>
      </c>
      <c r="K31" s="13" t="s">
        <v>8</v>
      </c>
      <c r="L31" s="13" t="s">
        <v>8</v>
      </c>
      <c r="M31" s="12" t="s">
        <v>8</v>
      </c>
      <c r="N31" s="12" t="s">
        <v>8</v>
      </c>
      <c r="O31" s="13" t="s">
        <v>8</v>
      </c>
      <c r="P31" s="13" t="s">
        <v>8</v>
      </c>
    </row>
    <row r="32" spans="1:16" ht="15" customHeight="1">
      <c r="A32" s="11" t="s">
        <v>8</v>
      </c>
      <c r="B32" s="12" t="s">
        <v>8</v>
      </c>
      <c r="C32" s="13" t="s">
        <v>8</v>
      </c>
      <c r="D32" s="13" t="s">
        <v>8</v>
      </c>
      <c r="E32" s="12" t="s">
        <v>203</v>
      </c>
      <c r="F32" s="12" t="s">
        <v>204</v>
      </c>
      <c r="G32" s="13" t="s">
        <v>8</v>
      </c>
      <c r="H32" s="13"/>
      <c r="I32" s="12" t="s">
        <v>205</v>
      </c>
      <c r="J32" s="12" t="s">
        <v>87</v>
      </c>
      <c r="K32" s="13" t="s">
        <v>8</v>
      </c>
      <c r="L32" s="13" t="s">
        <v>8</v>
      </c>
      <c r="M32" s="12" t="s">
        <v>8</v>
      </c>
      <c r="N32" s="12" t="s">
        <v>8</v>
      </c>
      <c r="O32" s="13" t="s">
        <v>8</v>
      </c>
      <c r="P32" s="13" t="s">
        <v>8</v>
      </c>
    </row>
    <row r="33" spans="1:16" ht="15" customHeight="1">
      <c r="A33" s="11" t="s">
        <v>8</v>
      </c>
      <c r="B33" s="12" t="s">
        <v>8</v>
      </c>
      <c r="C33" s="13" t="s">
        <v>8</v>
      </c>
      <c r="D33" s="13" t="s">
        <v>8</v>
      </c>
      <c r="E33" s="12" t="s">
        <v>206</v>
      </c>
      <c r="F33" s="12" t="s">
        <v>207</v>
      </c>
      <c r="G33" s="13">
        <v>9061400</v>
      </c>
      <c r="H33" s="13"/>
      <c r="I33" s="12" t="s">
        <v>208</v>
      </c>
      <c r="J33" s="12" t="s">
        <v>95</v>
      </c>
      <c r="K33" s="13" t="s">
        <v>8</v>
      </c>
      <c r="L33" s="13" t="s">
        <v>8</v>
      </c>
      <c r="M33" s="12" t="s">
        <v>8</v>
      </c>
      <c r="N33" s="12" t="s">
        <v>8</v>
      </c>
      <c r="O33" s="13" t="s">
        <v>8</v>
      </c>
      <c r="P33" s="13" t="s">
        <v>8</v>
      </c>
    </row>
    <row r="34" spans="1:16" ht="15" customHeight="1">
      <c r="A34" s="20" t="s">
        <v>209</v>
      </c>
      <c r="B34" s="21" t="s">
        <v>8</v>
      </c>
      <c r="C34" s="13" t="s">
        <v>8</v>
      </c>
      <c r="D34" s="13" t="s">
        <v>8</v>
      </c>
      <c r="E34" s="21" t="s">
        <v>210</v>
      </c>
      <c r="F34" s="21" t="s">
        <v>8</v>
      </c>
      <c r="G34" s="21" t="s">
        <v>8</v>
      </c>
      <c r="H34" s="21" t="s">
        <v>8</v>
      </c>
      <c r="I34" s="21" t="s">
        <v>8</v>
      </c>
      <c r="J34" s="21" t="s">
        <v>8</v>
      </c>
      <c r="K34" s="21" t="s">
        <v>8</v>
      </c>
      <c r="L34" s="21" t="s">
        <v>8</v>
      </c>
      <c r="M34" s="21" t="s">
        <v>8</v>
      </c>
      <c r="N34" s="21" t="s">
        <v>8</v>
      </c>
      <c r="O34" s="13" t="s">
        <v>8</v>
      </c>
      <c r="P34" s="13" t="s">
        <v>8</v>
      </c>
    </row>
    <row r="35" spans="1:16" ht="15" customHeight="1">
      <c r="A35" s="22" t="s">
        <v>211</v>
      </c>
      <c r="B35" s="22" t="s">
        <v>8</v>
      </c>
      <c r="C35" s="22" t="s">
        <v>8</v>
      </c>
      <c r="D35" s="22" t="s">
        <v>8</v>
      </c>
      <c r="E35" s="22" t="s">
        <v>8</v>
      </c>
      <c r="F35" s="22" t="s">
        <v>8</v>
      </c>
      <c r="G35" s="22" t="s">
        <v>8</v>
      </c>
      <c r="H35" s="22" t="s">
        <v>8</v>
      </c>
      <c r="I35" s="22" t="s">
        <v>8</v>
      </c>
      <c r="J35" s="22" t="s">
        <v>8</v>
      </c>
      <c r="K35" s="22" t="s">
        <v>8</v>
      </c>
      <c r="L35" s="22" t="s">
        <v>8</v>
      </c>
      <c r="M35" s="28" t="s">
        <v>8</v>
      </c>
      <c r="N35" s="28" t="s">
        <v>8</v>
      </c>
      <c r="O35" s="28" t="s">
        <v>8</v>
      </c>
      <c r="P35" s="28" t="s">
        <v>8</v>
      </c>
    </row>
    <row r="36" spans="1:16" ht="15.75" customHeight="1">
      <c r="A36" s="23" t="s">
        <v>212</v>
      </c>
      <c r="B36" s="22" t="s">
        <v>8</v>
      </c>
      <c r="C36" s="22" t="s">
        <v>8</v>
      </c>
      <c r="D36" s="22" t="s">
        <v>8</v>
      </c>
      <c r="E36" s="22" t="s">
        <v>8</v>
      </c>
      <c r="F36" s="22" t="s">
        <v>8</v>
      </c>
      <c r="G36" s="22" t="s">
        <v>8</v>
      </c>
      <c r="H36" s="22" t="s">
        <v>8</v>
      </c>
      <c r="I36" s="22" t="s">
        <v>8</v>
      </c>
      <c r="J36" s="22" t="s">
        <v>8</v>
      </c>
      <c r="K36" s="22" t="s">
        <v>8</v>
      </c>
      <c r="L36" s="22" t="s">
        <v>8</v>
      </c>
      <c r="M36" s="28" t="s">
        <v>8</v>
      </c>
      <c r="N36" s="28" t="s">
        <v>8</v>
      </c>
      <c r="O36" s="28" t="s">
        <v>8</v>
      </c>
      <c r="P36" s="28" t="s">
        <v>8</v>
      </c>
    </row>
    <row r="37" spans="1:16" ht="15" customHeight="1">
      <c r="A37" s="22" t="s">
        <v>213</v>
      </c>
      <c r="B37" s="22" t="s">
        <v>8</v>
      </c>
      <c r="C37" s="22" t="s">
        <v>8</v>
      </c>
      <c r="D37" s="22" t="s">
        <v>8</v>
      </c>
      <c r="E37" s="22" t="s">
        <v>8</v>
      </c>
      <c r="F37" s="22" t="s">
        <v>8</v>
      </c>
      <c r="G37" s="22" t="s">
        <v>8</v>
      </c>
      <c r="H37" s="22" t="s">
        <v>8</v>
      </c>
      <c r="I37" s="22" t="s">
        <v>8</v>
      </c>
      <c r="J37" s="22" t="s">
        <v>8</v>
      </c>
      <c r="K37" s="22" t="s">
        <v>8</v>
      </c>
      <c r="L37" s="22" t="s">
        <v>8</v>
      </c>
      <c r="M37" s="28" t="s">
        <v>8</v>
      </c>
      <c r="N37" s="28" t="s">
        <v>8</v>
      </c>
      <c r="O37" s="28" t="s">
        <v>8</v>
      </c>
      <c r="P37" s="28" t="s">
        <v>8</v>
      </c>
    </row>
    <row r="39" ht="12.75">
      <c r="I39" s="29" t="s">
        <v>214</v>
      </c>
    </row>
  </sheetData>
  <sheetProtection/>
  <mergeCells count="80">
    <mergeCell ref="A34:B34"/>
    <mergeCell ref="E34:N34"/>
    <mergeCell ref="A35:L35"/>
    <mergeCell ref="A36:L36"/>
    <mergeCell ref="A37:L37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华硕</dc:creator>
  <cp:keywords/>
  <dc:description/>
  <cp:lastModifiedBy>Administrator</cp:lastModifiedBy>
  <dcterms:created xsi:type="dcterms:W3CDTF">2020-07-20T01:28:42Z</dcterms:created>
  <dcterms:modified xsi:type="dcterms:W3CDTF">2020-07-20T08:10:09Z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